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Dranceni\Primaria\"/>
    </mc:Choice>
  </mc:AlternateContent>
  <xr:revisionPtr revIDLastSave="0" documentId="8_{FB3944C4-784C-4146-A11D-1AF26DA56581}" xr6:coauthVersionLast="43" xr6:coauthVersionMax="43" xr10:uidLastSave="{00000000-0000-0000-0000-000000000000}"/>
  <bookViews>
    <workbookView xWindow="5760" yWindow="3396" windowWidth="17280" windowHeight="8964" xr2:uid="{A17AA433-2EE1-4A1A-AF3E-F841861EFFF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2" i="1" s="1"/>
  <c r="J13" i="1"/>
  <c r="J12" i="1" s="1"/>
  <c r="D14" i="1"/>
  <c r="D13" i="1" s="1"/>
  <c r="D12" i="1" s="1"/>
  <c r="E14" i="1"/>
  <c r="E13" i="1" s="1"/>
  <c r="E12" i="1" s="1"/>
  <c r="F14" i="1"/>
  <c r="G14" i="1"/>
  <c r="G13" i="1" s="1"/>
  <c r="G12" i="1" s="1"/>
  <c r="H14" i="1"/>
  <c r="H13" i="1" s="1"/>
  <c r="H12" i="1" s="1"/>
  <c r="I14" i="1"/>
  <c r="K14" i="1" s="1"/>
  <c r="J14" i="1"/>
  <c r="L14" i="1"/>
  <c r="L13" i="1" s="1"/>
  <c r="L12" i="1" s="1"/>
  <c r="K15" i="1"/>
  <c r="K16" i="1"/>
  <c r="K17" i="1"/>
  <c r="K18" i="1"/>
  <c r="I13" i="1" l="1"/>
  <c r="K13" i="1" l="1"/>
  <c r="I12" i="1"/>
  <c r="K12" i="1" s="1"/>
</calcChain>
</file>

<file path=xl/sharedStrings.xml><?xml version="1.0" encoding="utf-8"?>
<sst xmlns="http://schemas.openxmlformats.org/spreadsheetml/2006/main" count="46" uniqueCount="44">
  <si>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</si>
  <si>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</si>
  <si>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</si>
  <si>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1, Anul: 2019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</si>
  <si>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</si>
  <si>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</si>
  <si>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</si>
  <si>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</si>
  <si>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</si>
  <si>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</si>
  <si>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</si>
  <si>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</si>
  <si>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</si>
  <si>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</si>
  <si>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</si>
  <si>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</si>
  <si>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</si>
  <si>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</si>
  <si>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</si>
  <si>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</si>
  <si>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</si>
  <si>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82</t>
  </si>
  <si>
    <t xml:space="preserve">Partea a V-a ACTIUNI ECONOMICE ( cod 80.10+83.10+84.10+86.10+87.10) </t>
  </si>
  <si>
    <t>79.10</t>
  </si>
  <si>
    <t>96</t>
  </si>
  <si>
    <t>Alte actiuni economice ( cod 87.10.50)</t>
  </si>
  <si>
    <t>87.10</t>
  </si>
  <si>
    <t>97</t>
  </si>
  <si>
    <t>Alte actiuni economice</t>
  </si>
  <si>
    <t>87.10.50</t>
  </si>
  <si>
    <t>101</t>
  </si>
  <si>
    <t>VII. REZERVE, EXCEDENT / DEFICIT</t>
  </si>
  <si>
    <t>96.10</t>
  </si>
  <si>
    <t>102</t>
  </si>
  <si>
    <t>EXCEDENT    98.10.96 + 98.10.97</t>
  </si>
  <si>
    <t>98.10</t>
  </si>
  <si>
    <t>103</t>
  </si>
  <si>
    <t xml:space="preserve">    Excedentul secţiunii de funcţionare</t>
  </si>
  <si>
    <t>98.10.96</t>
  </si>
  <si>
    <t>ORDONATOR DE CREDITE,</t>
  </si>
  <si>
    <t>p. STOICA CORNEL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</si>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</sst>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9ED06-F24A-479F-9CF3-8E2946159598}">
  <dimension ref="A1:T39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23912</v>
      </c>
      <c r="G12" s="11">
        <f>+G13</f>
        <v>23912</v>
      </c>
      <c r="H12" s="11">
        <f>+H13</f>
        <v>23912</v>
      </c>
      <c r="I12" s="11">
        <f>+I13</f>
        <v>23912</v>
      </c>
      <c r="J12" s="11">
        <f>+J13</f>
        <v>23912</v>
      </c>
      <c r="K12" s="11">
        <f>I12-J12</f>
        <v>0</v>
      </c>
      <c r="L12" s="11">
        <f>+L13</f>
        <v>25692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23912</v>
      </c>
      <c r="G13" s="11">
        <f>+G14</f>
        <v>23912</v>
      </c>
      <c r="H13" s="11">
        <f>+H14</f>
        <v>23912</v>
      </c>
      <c r="I13" s="11">
        <f>+I14</f>
        <v>23912</v>
      </c>
      <c r="J13" s="11">
        <f>+J14</f>
        <v>23912</v>
      </c>
      <c r="K13" s="11">
        <f>I13-J13</f>
        <v>0</v>
      </c>
      <c r="L13" s="11">
        <f>+L14</f>
        <v>25692</v>
      </c>
    </row>
    <row r="14" spans="1:12" s="6" customFormat="1" x14ac:dyDescent="0.3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23912</v>
      </c>
      <c r="G14" s="11">
        <f>G15</f>
        <v>23912</v>
      </c>
      <c r="H14" s="11">
        <f>H15</f>
        <v>23912</v>
      </c>
      <c r="I14" s="11">
        <f>I15</f>
        <v>23912</v>
      </c>
      <c r="J14" s="11">
        <f>J15</f>
        <v>23912</v>
      </c>
      <c r="K14" s="11">
        <f>I14-J14</f>
        <v>0</v>
      </c>
      <c r="L14" s="11">
        <f>L15</f>
        <v>25692</v>
      </c>
    </row>
    <row r="15" spans="1:12" s="6" customFormat="1" x14ac:dyDescent="0.3">
      <c r="A15" s="10" t="s">
        <v>27</v>
      </c>
      <c r="B15" s="10" t="s">
        <v>28</v>
      </c>
      <c r="C15" s="10" t="s">
        <v>29</v>
      </c>
      <c r="D15" s="11">
        <v>0</v>
      </c>
      <c r="E15" s="11">
        <v>0</v>
      </c>
      <c r="F15" s="11">
        <v>23912</v>
      </c>
      <c r="G15" s="11">
        <v>23912</v>
      </c>
      <c r="H15" s="11">
        <v>23912</v>
      </c>
      <c r="I15" s="11">
        <v>23912</v>
      </c>
      <c r="J15" s="11">
        <v>23912</v>
      </c>
      <c r="K15" s="11">
        <f>I15-J15</f>
        <v>0</v>
      </c>
      <c r="L15" s="11">
        <v>25692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58405</v>
      </c>
      <c r="G16" s="11">
        <v>54405</v>
      </c>
      <c r="H16" s="11">
        <v>0</v>
      </c>
      <c r="I16" s="11">
        <v>0</v>
      </c>
      <c r="J16" s="11">
        <v>49174</v>
      </c>
      <c r="K16" s="11">
        <f>I16-J16</f>
        <v>-49174</v>
      </c>
      <c r="L16" s="11">
        <v>0</v>
      </c>
    </row>
    <row r="17" spans="1:12" s="6" customFormat="1" x14ac:dyDescent="0.3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58405</v>
      </c>
      <c r="G17" s="11">
        <v>54405</v>
      </c>
      <c r="H17" s="11">
        <v>0</v>
      </c>
      <c r="I17" s="11">
        <v>0</v>
      </c>
      <c r="J17" s="11">
        <v>49174</v>
      </c>
      <c r="K17" s="11">
        <f>I17-J17</f>
        <v>-49174</v>
      </c>
      <c r="L17" s="11">
        <v>0</v>
      </c>
    </row>
    <row r="18" spans="1:12" s="6" customFormat="1" x14ac:dyDescent="0.3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58405</v>
      </c>
      <c r="G18" s="11">
        <v>54405</v>
      </c>
      <c r="H18" s="11">
        <v>0</v>
      </c>
      <c r="I18" s="11">
        <v>0</v>
      </c>
      <c r="J18" s="11">
        <v>49174</v>
      </c>
      <c r="K18" s="11">
        <f>I18-J18</f>
        <v>-49174</v>
      </c>
      <c r="L18" s="11">
        <v>0</v>
      </c>
    </row>
    <row r="19" spans="1:12" s="6" customFormat="1" x14ac:dyDescent="0.3">
      <c r="A19" s="8"/>
      <c r="B19" s="8"/>
      <c r="C19" s="8"/>
      <c r="D19" s="9"/>
      <c r="E19" s="9"/>
      <c r="F19" s="9"/>
      <c r="G19" s="9"/>
      <c r="H19" s="9"/>
      <c r="I19" s="9"/>
      <c r="J19" s="9"/>
      <c r="K19" s="9"/>
      <c r="L19" s="9"/>
    </row>
    <row r="20" spans="1:12" x14ac:dyDescent="0.3">
      <c r="A20" s="13" t="s">
        <v>39</v>
      </c>
      <c r="B20" s="13"/>
      <c r="C20" s="13"/>
      <c r="D20" s="13"/>
      <c r="E20" s="13" t="s">
        <v>41</v>
      </c>
      <c r="F20" s="13"/>
      <c r="G20" s="13"/>
      <c r="H20" s="13"/>
      <c r="I20" s="13" t="s">
        <v>42</v>
      </c>
      <c r="J20" s="13"/>
      <c r="K20" s="13"/>
      <c r="L20" s="13"/>
    </row>
    <row r="21" spans="1:12" x14ac:dyDescent="0.3">
      <c r="A21" s="3" t="s">
        <v>40</v>
      </c>
      <c r="B21" s="3"/>
      <c r="C21" s="3"/>
      <c r="D21" s="3"/>
      <c r="E21" s="3"/>
      <c r="F21" s="3"/>
      <c r="G21" s="3"/>
      <c r="H21" s="3"/>
      <c r="I21" s="3" t="s">
        <v>43</v>
      </c>
      <c r="J21" s="3"/>
      <c r="K21" s="3"/>
      <c r="L21" s="3"/>
    </row>
    <row r="39" spans="1:20" x14ac:dyDescent="0.3">
      <c r="A39" s="12"/>
      <c r="B39" s="12"/>
      <c r="C39" s="12"/>
      <c r="D39" s="12"/>
      <c r="I39" s="12"/>
      <c r="J39" s="12"/>
      <c r="K39" s="12"/>
      <c r="L39" s="12"/>
      <c r="Q39" s="12"/>
      <c r="R39" s="12"/>
      <c r="S39" s="12"/>
      <c r="T39" s="12"/>
    </row>
  </sheetData>
  <mergeCells count="24">
    <mergeCell ref="K6:K10"/>
    <mergeCell ref="L6:L10"/>
    <mergeCell ref="A20:D20"/>
    <mergeCell ref="A21:D21"/>
    <mergeCell ref="E20:H20"/>
    <mergeCell ref="E21:H21"/>
    <mergeCell ref="I20:L20"/>
    <mergeCell ref="I21:L21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2019-05-02T07:48:19Z</dcterms:created>
  <dcterms:modified xsi:type="dcterms:W3CDTF">2019-05-02T07:48:21Z</dcterms:modified>
</cp:coreProperties>
</file>