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G14" i="1"/>
  <c r="F14" i="1" s="1"/>
  <c r="K14" i="1" s="1"/>
  <c r="H14" i="1"/>
  <c r="H13" i="1" s="1"/>
  <c r="H12" i="1" s="1"/>
  <c r="I14" i="1"/>
  <c r="I13" i="1" s="1"/>
  <c r="I12" i="1" s="1"/>
  <c r="J14" i="1"/>
  <c r="J13" i="1" s="1"/>
  <c r="J12" i="1" s="1"/>
  <c r="F15" i="1"/>
  <c r="K15" i="1"/>
  <c r="G13" i="1" l="1"/>
  <c r="F13" i="1" l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<sst xmlns="http://schemas.openxmlformats.org/spreadsheetml/2006/main" count="39" uniqueCount="39">
  <si>
    <t>JUDETUL  VASLUI</t>
  </si>
  <si>
    <t>PRIMARIA DRANCENI</t>
  </si>
  <si>
    <t>CUI3394333</t>
  </si>
  <si>
    <t xml:space="preserve"> </t>
  </si>
  <si>
    <t>Cont de executie - Venituri - Bugetul creditelor interne</t>
  </si>
  <si>
    <t>Trimestrul: 4,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</si>
  <si>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</si>
  <si>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</si>
  <si>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</si>
  <si>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</si>
  <si>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</si>
  <si>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</si>
  <si>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</si>
  <si>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</si>
  <si>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</si>
  <si>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</si>
  <si>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</si>
  <si>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</si>
  <si>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</si>
  <si>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</si>
  <si>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</si>
  <si>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</si>
  <si>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2</t>
  </si>
  <si>
    <t>III. OPERATIUNI FINANCIARE   (cod 41.07)</t>
  </si>
  <si>
    <t>00.16</t>
  </si>
  <si>
    <t>3</t>
  </si>
  <si>
    <t>Alte operatiuni financiare ( cod 41.07.02)</t>
  </si>
  <si>
    <t>41.07</t>
  </si>
  <si>
    <t>4</t>
  </si>
  <si>
    <t>Sume aferente creditelor interne</t>
  </si>
  <si>
    <t>41.07.02</t>
  </si>
  <si>
    <t>6</t>
  </si>
  <si>
    <t xml:space="preserve">Sume aferente imprumuturilor contractate conform OUG nr.2/2015 pentru finantarea cheltuielilor aflate in sarcina unitatilor administrativ teritoriale </t>
  </si>
  <si>
    <t>41.07.02.02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</si>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</sst>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2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7" customFormat="1" ht="15.75" thickBot="1" x14ac:dyDescent="0.3">
      <c r="A8" s="5" t="s">
        <v>6</v>
      </c>
      <c r="B8" s="6"/>
      <c r="C8" s="14" t="s">
        <v>8</v>
      </c>
      <c r="D8" s="12" t="s">
        <v>10</v>
      </c>
      <c r="E8" s="13"/>
      <c r="F8" s="12" t="s">
        <v>13</v>
      </c>
      <c r="G8" s="18"/>
      <c r="H8" s="13"/>
      <c r="I8" s="14" t="s">
        <v>18</v>
      </c>
      <c r="J8" s="14" t="s">
        <v>19</v>
      </c>
      <c r="K8" s="14" t="s">
        <v>20</v>
      </c>
    </row>
    <row r="9" spans="1:11" s="7" customFormat="1" x14ac:dyDescent="0.25">
      <c r="A9" s="8"/>
      <c r="B9" s="9"/>
      <c r="C9" s="15"/>
      <c r="D9" s="14" t="s">
        <v>11</v>
      </c>
      <c r="E9" s="14" t="s">
        <v>12</v>
      </c>
      <c r="F9" s="14" t="s">
        <v>14</v>
      </c>
      <c r="G9" s="14" t="s">
        <v>16</v>
      </c>
      <c r="H9" s="14" t="s">
        <v>17</v>
      </c>
      <c r="I9" s="15"/>
      <c r="J9" s="15"/>
      <c r="K9" s="15"/>
    </row>
    <row r="10" spans="1:11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</row>
    <row r="11" spans="1:11" s="7" customFormat="1" ht="15.75" thickBot="1" x14ac:dyDescent="0.3">
      <c r="A11" s="12" t="s">
        <v>7</v>
      </c>
      <c r="B11" s="13"/>
      <c r="C11" s="17" t="s">
        <v>9</v>
      </c>
      <c r="D11" s="17">
        <v>1</v>
      </c>
      <c r="E11" s="17">
        <v>2</v>
      </c>
      <c r="F11" s="17" t="s">
        <v>15</v>
      </c>
      <c r="G11" s="17">
        <v>4</v>
      </c>
      <c r="H11" s="17">
        <v>5</v>
      </c>
      <c r="I11" s="17">
        <v>6</v>
      </c>
      <c r="J11" s="17">
        <v>7</v>
      </c>
      <c r="K11" s="17" t="s">
        <v>21</v>
      </c>
    </row>
    <row r="12" spans="1:11" s="7" customFormat="1" x14ac:dyDescent="0.25">
      <c r="A12" s="21" t="s">
        <v>22</v>
      </c>
      <c r="B12" s="21" t="s">
        <v>23</v>
      </c>
      <c r="C12" s="21" t="s">
        <v>24</v>
      </c>
      <c r="D12" s="22">
        <f>D13</f>
        <v>0</v>
      </c>
      <c r="E12" s="22">
        <f>E13</f>
        <v>0</v>
      </c>
      <c r="F12" s="22">
        <f>G12+H12</f>
        <v>0</v>
      </c>
      <c r="G12" s="22">
        <f>G13</f>
        <v>-33236</v>
      </c>
      <c r="H12" s="22">
        <f>H13</f>
        <v>33236</v>
      </c>
      <c r="I12" s="22">
        <f>I13</f>
        <v>0</v>
      </c>
      <c r="J12" s="22">
        <f>J13</f>
        <v>0</v>
      </c>
      <c r="K12" s="22">
        <f>F12-I12-J12</f>
        <v>0</v>
      </c>
    </row>
    <row r="13" spans="1:11" s="7" customFormat="1" x14ac:dyDescent="0.25">
      <c r="A13" s="21" t="s">
        <v>25</v>
      </c>
      <c r="B13" s="21" t="s">
        <v>26</v>
      </c>
      <c r="C13" s="21" t="s">
        <v>27</v>
      </c>
      <c r="D13" s="22">
        <f>D14</f>
        <v>0</v>
      </c>
      <c r="E13" s="22">
        <f>E14</f>
        <v>0</v>
      </c>
      <c r="F13" s="22">
        <f>G13+H13</f>
        <v>0</v>
      </c>
      <c r="G13" s="22">
        <f>G14</f>
        <v>-33236</v>
      </c>
      <c r="H13" s="22">
        <f>H14</f>
        <v>33236</v>
      </c>
      <c r="I13" s="22">
        <f>I14</f>
        <v>0</v>
      </c>
      <c r="J13" s="22">
        <f>J14</f>
        <v>0</v>
      </c>
      <c r="K13" s="22">
        <f>F13-I13-J13</f>
        <v>0</v>
      </c>
    </row>
    <row r="14" spans="1:11" s="7" customFormat="1" x14ac:dyDescent="0.25">
      <c r="A14" s="21" t="s">
        <v>28</v>
      </c>
      <c r="B14" s="21" t="s">
        <v>29</v>
      </c>
      <c r="C14" s="21" t="s">
        <v>30</v>
      </c>
      <c r="D14" s="22">
        <f>+D15</f>
        <v>0</v>
      </c>
      <c r="E14" s="22">
        <f>+E15</f>
        <v>0</v>
      </c>
      <c r="F14" s="22">
        <f>G14+H14</f>
        <v>0</v>
      </c>
      <c r="G14" s="22">
        <f>+G15</f>
        <v>-33236</v>
      </c>
      <c r="H14" s="22">
        <f>+H15</f>
        <v>33236</v>
      </c>
      <c r="I14" s="22">
        <f>+I15</f>
        <v>0</v>
      </c>
      <c r="J14" s="22">
        <f>+J15</f>
        <v>0</v>
      </c>
      <c r="K14" s="22">
        <f>F14-I14-J14</f>
        <v>0</v>
      </c>
    </row>
    <row r="15" spans="1:11" s="7" customFormat="1" ht="43.5" x14ac:dyDescent="0.25">
      <c r="A15" s="21" t="s">
        <v>31</v>
      </c>
      <c r="B15" s="21" t="s">
        <v>32</v>
      </c>
      <c r="C15" s="21" t="s">
        <v>33</v>
      </c>
      <c r="D15" s="22">
        <v>0</v>
      </c>
      <c r="E15" s="22">
        <v>0</v>
      </c>
      <c r="F15" s="22">
        <f>G15+H15</f>
        <v>0</v>
      </c>
      <c r="G15" s="22">
        <v>-33236</v>
      </c>
      <c r="H15" s="22">
        <v>33236</v>
      </c>
      <c r="I15" s="22">
        <v>0</v>
      </c>
      <c r="J15" s="22">
        <v>0</v>
      </c>
      <c r="K15" s="22">
        <f>F15-I15-J15</f>
        <v>0</v>
      </c>
    </row>
    <row r="16" spans="1:11" s="7" customFormat="1" x14ac:dyDescent="0.25">
      <c r="A16" s="19"/>
      <c r="B16" s="19"/>
      <c r="C16" s="19"/>
      <c r="D16" s="20"/>
      <c r="E16" s="20"/>
      <c r="F16" s="20"/>
      <c r="G16" s="20"/>
      <c r="H16" s="20"/>
      <c r="I16" s="20"/>
      <c r="J16" s="20"/>
      <c r="K16" s="20"/>
    </row>
    <row r="17" spans="1:12" x14ac:dyDescent="0.25">
      <c r="A17" s="24" t="s">
        <v>34</v>
      </c>
      <c r="B17" s="24"/>
      <c r="C17" s="24"/>
      <c r="D17" s="24"/>
      <c r="E17" s="24" t="s">
        <v>36</v>
      </c>
      <c r="F17" s="24"/>
      <c r="G17" s="24"/>
      <c r="H17" s="24"/>
      <c r="I17" s="24" t="s">
        <v>37</v>
      </c>
      <c r="J17" s="24"/>
      <c r="K17" s="24"/>
      <c r="L17" s="24"/>
    </row>
    <row r="18" spans="1:12" x14ac:dyDescent="0.25">
      <c r="A18" s="3" t="s">
        <v>35</v>
      </c>
      <c r="B18" s="3"/>
      <c r="C18" s="3"/>
      <c r="D18" s="3"/>
      <c r="E18" s="3"/>
      <c r="F18" s="3"/>
      <c r="G18" s="3"/>
      <c r="H18" s="3"/>
      <c r="I18" s="3" t="s">
        <v>38</v>
      </c>
      <c r="J18" s="3"/>
      <c r="K18" s="3"/>
      <c r="L18" s="3"/>
    </row>
    <row r="33" spans="1:20" x14ac:dyDescent="0.25">
      <c r="A33" s="23"/>
      <c r="B33" s="23"/>
      <c r="C33" s="23"/>
      <c r="D33" s="23"/>
      <c r="I33" s="23"/>
      <c r="J33" s="23"/>
      <c r="K33" s="23"/>
      <c r="L33" s="23"/>
      <c r="Q33" s="23"/>
      <c r="R33" s="23"/>
      <c r="S33" s="23"/>
      <c r="T33" s="23"/>
    </row>
  </sheetData>
  <mergeCells count="25">
    <mergeCell ref="K8:K10"/>
    <mergeCell ref="A17:D17"/>
    <mergeCell ref="A18:D18"/>
    <mergeCell ref="E17:H17"/>
    <mergeCell ref="E18:H18"/>
    <mergeCell ref="I17:L17"/>
    <mergeCell ref="I18:L18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2018-03-01T07:49:29Z</dcterms:created>
  <dcterms:modified xsi:type="dcterms:W3CDTF">2018-03-01T07:49:30Z</dcterms:modified>
</cp:coreProperties>
</file>