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G14" i="1"/>
  <c r="F14" i="1" s="1"/>
  <c r="K14" i="1" s="1"/>
  <c r="H14" i="1"/>
  <c r="H13" i="1" s="1"/>
  <c r="H12" i="1" s="1"/>
  <c r="I14" i="1"/>
  <c r="I13" i="1" s="1"/>
  <c r="I12" i="1" s="1"/>
  <c r="J14" i="1"/>
  <c r="J13" i="1" s="1"/>
  <c r="J12" i="1" s="1"/>
  <c r="F15" i="1"/>
  <c r="K15" i="1"/>
  <c r="G13" i="1" l="1"/>
  <c r="F13" i="1" l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<sst xmlns="http://schemas.openxmlformats.org/spreadsheetml/2006/main" count="39" uniqueCount="39">
  <si>
    <t>JUDETUL  VASLUI</t>
  </si>
  <si>
    <t>PRIMARIA DRANCENI</t>
  </si>
  <si>
    <t>CUI3394333</t>
  </si>
  <si>
    <t xml:space="preserve"> </t>
  </si>
  <si>
    <t>Cont de executie - Venituri - Bugetul creditelor interne</t>
  </si>
  <si>
    <t>Trimestrul: 3,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</si>
  <si>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</si>
  <si>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</si>
  <si>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</si>
  <si>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</si>
  <si>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</si>
  <si>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</si>
  <si>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</si>
  <si>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</si>
  <si>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</si>
  <si>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</si>
  <si>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</si>
  <si>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</si>
  <si>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</si>
  <si>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</si>
  <si>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</si>
  <si>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</si>
  <si>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2</t>
  </si>
  <si>
    <t>III. OPERATIUNI FINANCIARE   (cod 41.07)</t>
  </si>
  <si>
    <t>00.16</t>
  </si>
  <si>
    <t>3</t>
  </si>
  <si>
    <t>Alte operatiuni financiare ( cod 41.07.02)</t>
  </si>
  <si>
    <t>41.07</t>
  </si>
  <si>
    <t>4</t>
  </si>
  <si>
    <t>Sume aferente creditelor interne</t>
  </si>
  <si>
    <t>41.07.02</t>
  </si>
  <si>
    <t>6</t>
  </si>
  <si>
    <t xml:space="preserve">Sume aferente imprumuturilor contractate conform OUG nr.2/2015 pentru finantarea cheltuielilor aflate in sarcina unitatilor administrativ teritoriale </t>
  </si>
  <si>
    <t>41.07.02.02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</si>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</sst>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D13</f>
        <v>0</v>
      </c>
      <c r="E12" s="11">
        <f>E13</f>
        <v>0</v>
      </c>
      <c r="F12" s="11">
        <f>G12+H12</f>
        <v>0</v>
      </c>
      <c r="G12" s="11">
        <f>G13</f>
        <v>-33236</v>
      </c>
      <c r="H12" s="11">
        <f>H13</f>
        <v>33236</v>
      </c>
      <c r="I12" s="11">
        <f>I13</f>
        <v>0</v>
      </c>
      <c r="J12" s="11">
        <f>J13</f>
        <v>0</v>
      </c>
      <c r="K12" s="11">
        <f>F12-I12-J12</f>
        <v>0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</f>
        <v>0</v>
      </c>
      <c r="E13" s="11">
        <f>E14</f>
        <v>0</v>
      </c>
      <c r="F13" s="11">
        <f>G13+H13</f>
        <v>0</v>
      </c>
      <c r="G13" s="11">
        <f>G14</f>
        <v>-33236</v>
      </c>
      <c r="H13" s="11">
        <f>H14</f>
        <v>33236</v>
      </c>
      <c r="I13" s="11">
        <f>I14</f>
        <v>0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+D15</f>
        <v>0</v>
      </c>
      <c r="E14" s="11">
        <f>+E15</f>
        <v>0</v>
      </c>
      <c r="F14" s="11">
        <f>G14+H14</f>
        <v>0</v>
      </c>
      <c r="G14" s="11">
        <f>+G15</f>
        <v>-33236</v>
      </c>
      <c r="H14" s="11">
        <f>+H15</f>
        <v>33236</v>
      </c>
      <c r="I14" s="11">
        <f>+I15</f>
        <v>0</v>
      </c>
      <c r="J14" s="11">
        <f>+J15</f>
        <v>0</v>
      </c>
      <c r="K14" s="11">
        <f>F14-I14-J14</f>
        <v>0</v>
      </c>
    </row>
    <row r="15" spans="1:11" s="6" customFormat="1" ht="43.5" x14ac:dyDescent="0.25">
      <c r="A15" s="10" t="s">
        <v>31</v>
      </c>
      <c r="B15" s="10" t="s">
        <v>32</v>
      </c>
      <c r="C15" s="10" t="s">
        <v>33</v>
      </c>
      <c r="D15" s="11">
        <v>0</v>
      </c>
      <c r="E15" s="11">
        <v>0</v>
      </c>
      <c r="F15" s="11">
        <f>G15+H15</f>
        <v>0</v>
      </c>
      <c r="G15" s="11">
        <v>-33236</v>
      </c>
      <c r="H15" s="11">
        <v>33236</v>
      </c>
      <c r="I15" s="11">
        <v>0</v>
      </c>
      <c r="J15" s="11">
        <v>0</v>
      </c>
      <c r="K15" s="11">
        <f>F15-I15-J15</f>
        <v>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34</v>
      </c>
      <c r="B17" s="13"/>
      <c r="C17" s="13"/>
      <c r="D17" s="13"/>
      <c r="E17" s="13" t="s">
        <v>36</v>
      </c>
      <c r="F17" s="13"/>
      <c r="G17" s="13"/>
      <c r="H17" s="13"/>
      <c r="I17" s="13" t="s">
        <v>37</v>
      </c>
      <c r="J17" s="13"/>
      <c r="K17" s="13"/>
      <c r="L17" s="13"/>
    </row>
    <row r="18" spans="1:12" x14ac:dyDescent="0.25">
      <c r="A18" s="3" t="s">
        <v>35</v>
      </c>
      <c r="B18" s="3"/>
      <c r="C18" s="3"/>
      <c r="D18" s="3"/>
      <c r="E18" s="3"/>
      <c r="F18" s="3"/>
      <c r="G18" s="3"/>
      <c r="H18" s="3"/>
      <c r="I18" s="3" t="s">
        <v>38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5">
    <mergeCell ref="K8:K10"/>
    <mergeCell ref="A17:D17"/>
    <mergeCell ref="A18:D18"/>
    <mergeCell ref="E17:H17"/>
    <mergeCell ref="E18:H18"/>
    <mergeCell ref="I17:L17"/>
    <mergeCell ref="I18:L18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2017-11-12T09:00:18Z</dcterms:created>
  <dcterms:modified xsi:type="dcterms:W3CDTF">2017-11-12T09:00:19Z</dcterms:modified>
</cp:coreProperties>
</file>