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J21" i="1" s="1"/>
  <c r="I21" i="1"/>
  <c r="I20" i="1" s="1"/>
  <c r="I19" i="1" s="1"/>
  <c r="I18" i="1" s="1"/>
  <c r="K21" i="1"/>
  <c r="K20" i="1" s="1"/>
  <c r="K19" i="1" s="1"/>
  <c r="K18" i="1" s="1"/>
  <c r="J22" i="1"/>
  <c r="K13" i="1" l="1"/>
  <c r="K12" i="1"/>
  <c r="K11" i="1" s="1"/>
  <c r="H12" i="1"/>
  <c r="H13" i="1"/>
  <c r="J14" i="1"/>
  <c r="I12" i="1"/>
  <c r="I11" i="1" s="1"/>
  <c r="I13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H20" i="1"/>
  <c r="J12" i="1" l="1"/>
  <c r="J20" i="1"/>
  <c r="H19" i="1"/>
  <c r="J13" i="1"/>
  <c r="J19" i="1" l="1"/>
  <c r="H18" i="1"/>
  <c r="J18" i="1" l="1"/>
  <c r="H11" i="1"/>
  <c r="J11" i="1" s="1"/>
</calcChain>
</file>

<file path=xl/sharedStrings.xml><?xml version="1.0" encoding="utf-8"?>
<sst xmlns="http://schemas.openxmlformats.org/spreadsheetml/2006/main" count="61" uniqueCount="61">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</sst>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D12+D18</f>
        <v>290000</v>
      </c>
      <c r="E11" s="11">
        <f>E12+E18</f>
        <v>290000</v>
      </c>
      <c r="F11" s="11">
        <f>F12+F18</f>
        <v>205000</v>
      </c>
      <c r="G11" s="11">
        <f>G12+G18</f>
        <v>205000</v>
      </c>
      <c r="H11" s="11">
        <f>H12+H18</f>
        <v>205000</v>
      </c>
      <c r="I11" s="11">
        <f>I12+I18</f>
        <v>153408</v>
      </c>
      <c r="J11" s="11">
        <f>H11-I11</f>
        <v>51592</v>
      </c>
      <c r="K11" s="11">
        <f>K12+K18</f>
        <v>27991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65000</v>
      </c>
      <c r="E12" s="11">
        <f>+E14</f>
        <v>65000</v>
      </c>
      <c r="F12" s="11">
        <f>+F14</f>
        <v>55000</v>
      </c>
      <c r="G12" s="11">
        <f>+G14</f>
        <v>55000</v>
      </c>
      <c r="H12" s="11">
        <f>+H14</f>
        <v>55000</v>
      </c>
      <c r="I12" s="11">
        <f>+I14</f>
        <v>29815</v>
      </c>
      <c r="J12" s="11">
        <f>H12-I12</f>
        <v>25185</v>
      </c>
      <c r="K12" s="11">
        <f>+K14</f>
        <v>27991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65000</v>
      </c>
      <c r="E13" s="11">
        <f>+E14</f>
        <v>65000</v>
      </c>
      <c r="F13" s="11">
        <f>+F14</f>
        <v>55000</v>
      </c>
      <c r="G13" s="11">
        <f>+G14</f>
        <v>55000</v>
      </c>
      <c r="H13" s="11">
        <f>+H14</f>
        <v>55000</v>
      </c>
      <c r="I13" s="11">
        <f>+I14</f>
        <v>29815</v>
      </c>
      <c r="J13" s="11">
        <f>H13-I13</f>
        <v>25185</v>
      </c>
      <c r="K13" s="11">
        <f>+K14</f>
        <v>27991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65000</v>
      </c>
      <c r="E14" s="11">
        <f>E15+E17</f>
        <v>65000</v>
      </c>
      <c r="F14" s="11">
        <f>F15+F17</f>
        <v>55000</v>
      </c>
      <c r="G14" s="11">
        <f>G15+G17</f>
        <v>55000</v>
      </c>
      <c r="H14" s="11">
        <f>H15+H17</f>
        <v>55000</v>
      </c>
      <c r="I14" s="11">
        <f>I15+I17</f>
        <v>29815</v>
      </c>
      <c r="J14" s="11">
        <f>H14-I14</f>
        <v>25185</v>
      </c>
      <c r="K14" s="11">
        <f>K15+K17</f>
        <v>27991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30000</v>
      </c>
      <c r="E15" s="11">
        <f>+E16</f>
        <v>30000</v>
      </c>
      <c r="F15" s="11">
        <f>+F16</f>
        <v>20000</v>
      </c>
      <c r="G15" s="11">
        <f>+G16</f>
        <v>20000</v>
      </c>
      <c r="H15" s="11">
        <f>+H16</f>
        <v>20000</v>
      </c>
      <c r="I15" s="11">
        <f>+I16</f>
        <v>7621</v>
      </c>
      <c r="J15" s="11">
        <f>H15-I15</f>
        <v>12379</v>
      </c>
      <c r="K15" s="11">
        <f>+K16</f>
        <v>4768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30000</v>
      </c>
      <c r="E16" s="11">
        <v>30000</v>
      </c>
      <c r="F16" s="11">
        <v>20000</v>
      </c>
      <c r="G16" s="11">
        <v>20000</v>
      </c>
      <c r="H16" s="11">
        <v>20000</v>
      </c>
      <c r="I16" s="11">
        <v>7621</v>
      </c>
      <c r="J16" s="11">
        <f>H16-I16</f>
        <v>12379</v>
      </c>
      <c r="K16" s="11">
        <v>4768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35000</v>
      </c>
      <c r="E17" s="11">
        <v>35000</v>
      </c>
      <c r="F17" s="11">
        <v>35000</v>
      </c>
      <c r="G17" s="11">
        <v>35000</v>
      </c>
      <c r="H17" s="11">
        <v>35000</v>
      </c>
      <c r="I17" s="11">
        <v>22194</v>
      </c>
      <c r="J17" s="11">
        <f>H17-I17</f>
        <v>12806</v>
      </c>
      <c r="K17" s="11">
        <v>23223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225000</v>
      </c>
      <c r="E18" s="11">
        <f>+E19</f>
        <v>225000</v>
      </c>
      <c r="F18" s="11">
        <f>+F19</f>
        <v>150000</v>
      </c>
      <c r="G18" s="11">
        <f>+G19</f>
        <v>150000</v>
      </c>
      <c r="H18" s="11">
        <f>+H19</f>
        <v>150000</v>
      </c>
      <c r="I18" s="11">
        <f>+I19</f>
        <v>123593</v>
      </c>
      <c r="J18" s="11">
        <f>H18-I18</f>
        <v>26407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</f>
        <v>225000</v>
      </c>
      <c r="E19" s="11">
        <f>E20</f>
        <v>225000</v>
      </c>
      <c r="F19" s="11">
        <f>F20</f>
        <v>150000</v>
      </c>
      <c r="G19" s="11">
        <f>G20</f>
        <v>150000</v>
      </c>
      <c r="H19" s="11">
        <f>H20</f>
        <v>150000</v>
      </c>
      <c r="I19" s="11">
        <f>I20</f>
        <v>123593</v>
      </c>
      <c r="J19" s="11">
        <f>H19-I19</f>
        <v>26407</v>
      </c>
      <c r="K19" s="11">
        <f>K20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D21</f>
        <v>225000</v>
      </c>
      <c r="E20" s="11">
        <f>E21</f>
        <v>225000</v>
      </c>
      <c r="F20" s="11">
        <f>F21</f>
        <v>150000</v>
      </c>
      <c r="G20" s="11">
        <f>G21</f>
        <v>150000</v>
      </c>
      <c r="H20" s="11">
        <f>H21</f>
        <v>150000</v>
      </c>
      <c r="I20" s="11">
        <f>I21</f>
        <v>123593</v>
      </c>
      <c r="J20" s="11">
        <f>H20-I20</f>
        <v>26407</v>
      </c>
      <c r="K20" s="11">
        <f>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+D22</f>
        <v>225000</v>
      </c>
      <c r="E21" s="11">
        <f>+E22</f>
        <v>225000</v>
      </c>
      <c r="F21" s="11">
        <f>+F22</f>
        <v>150000</v>
      </c>
      <c r="G21" s="11">
        <f>+G22</f>
        <v>150000</v>
      </c>
      <c r="H21" s="11">
        <f>+H22</f>
        <v>150000</v>
      </c>
      <c r="I21" s="11">
        <f>+I22</f>
        <v>123593</v>
      </c>
      <c r="J21" s="11">
        <f>H21-I21</f>
        <v>26407</v>
      </c>
      <c r="K21" s="11">
        <f>+K22</f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225000</v>
      </c>
      <c r="E22" s="11">
        <v>225000</v>
      </c>
      <c r="F22" s="11">
        <v>150000</v>
      </c>
      <c r="G22" s="11">
        <v>150000</v>
      </c>
      <c r="H22" s="11">
        <v>150000</v>
      </c>
      <c r="I22" s="11">
        <v>123593</v>
      </c>
      <c r="J22" s="11">
        <f>H22-I22</f>
        <v>26407</v>
      </c>
      <c r="K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/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2017-11-12T09:01:39Z</dcterms:created>
  <dcterms:modified xsi:type="dcterms:W3CDTF">2017-11-12T09:01:41Z</dcterms:modified>
</cp:coreProperties>
</file>