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H13" i="1" l="1"/>
  <c r="J14" i="1"/>
  <c r="H12" i="1"/>
  <c r="K13" i="1"/>
  <c r="K12" i="1"/>
  <c r="K11" i="1" s="1"/>
  <c r="E12" i="1"/>
  <c r="E11" i="1" s="1"/>
  <c r="E13" i="1"/>
  <c r="I13" i="1"/>
  <c r="I12" i="1"/>
  <c r="I11" i="1" s="1"/>
  <c r="G12" i="1"/>
  <c r="G11" i="1" s="1"/>
  <c r="G13" i="1"/>
  <c r="F12" i="1"/>
  <c r="F11" i="1" s="1"/>
  <c r="F13" i="1"/>
  <c r="D12" i="1"/>
  <c r="D11" i="1" s="1"/>
  <c r="D13" i="1"/>
  <c r="H11" i="1" l="1"/>
  <c r="J11" i="1" s="1"/>
  <c r="J12" i="1"/>
  <c r="J13" i="1"/>
</calcChain>
</file>

<file path=xl/sharedStrings.xml><?xml version="1.0" encoding="utf-8"?>
<sst xmlns="http://schemas.openxmlformats.org/spreadsheetml/2006/main" count="43" uniqueCount="43">
  <si>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</si>
  <si>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</si>
  <si>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</si>
  <si>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</si>
  <si>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</si>
  <si>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55.02.01 - Tranzacţii privind datoria publică şi împrumuturi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</si>
  <si>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</si>
  <si>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</si>
  <si>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</si>
  <si>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</si>
  <si>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</si>
  <si>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</si>
  <si>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</si>
  <si>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</si>
  <si>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</si>
  <si>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</si>
  <si>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</si>
  <si>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</si>
  <si>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</si>
  <si>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</si>
  <si>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</si>
  <si>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</si>
  <si>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</si>
  <si>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</si>
  <si>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</si>
  <si>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</si>
  <si>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</si>
  <si>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</si>
  <si>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</si>
  <si>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100</t>
  </si>
  <si>
    <t>TITLUL III DOBANZI   (cod 30.01 la 30.03)</t>
  </si>
  <si>
    <t>30</t>
  </si>
  <si>
    <t>110</t>
  </si>
  <si>
    <t>Alte dobanzi  (cod 30.03.01 la 30.03.05)</t>
  </si>
  <si>
    <t>30.03</t>
  </si>
  <si>
    <t>113</t>
  </si>
  <si>
    <t>Dobanzi aferente imprumuturilor temporare din trezoreria statului</t>
  </si>
  <si>
    <t>30.03.03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</si>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</sst>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6000</v>
      </c>
      <c r="E11" s="11">
        <f>E12</f>
        <v>6000</v>
      </c>
      <c r="F11" s="11">
        <f>F12</f>
        <v>4500</v>
      </c>
      <c r="G11" s="11">
        <f>G12</f>
        <v>4500</v>
      </c>
      <c r="H11" s="11">
        <f>H12</f>
        <v>4500</v>
      </c>
      <c r="I11" s="11">
        <f>I12</f>
        <v>2900</v>
      </c>
      <c r="J11" s="11">
        <f>H11-I11</f>
        <v>1600</v>
      </c>
      <c r="K11" s="11">
        <f>K12</f>
        <v>2900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6000</v>
      </c>
      <c r="E12" s="11">
        <f>+E14</f>
        <v>6000</v>
      </c>
      <c r="F12" s="11">
        <f>+F14</f>
        <v>4500</v>
      </c>
      <c r="G12" s="11">
        <f>+G14</f>
        <v>4500</v>
      </c>
      <c r="H12" s="11">
        <f>+H14</f>
        <v>4500</v>
      </c>
      <c r="I12" s="11">
        <f>+I14</f>
        <v>2900</v>
      </c>
      <c r="J12" s="11">
        <f>H12-I12</f>
        <v>1600</v>
      </c>
      <c r="K12" s="11">
        <f>+K14</f>
        <v>2900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6000</v>
      </c>
      <c r="E13" s="11">
        <f>+E14</f>
        <v>6000</v>
      </c>
      <c r="F13" s="11">
        <f>+F14</f>
        <v>4500</v>
      </c>
      <c r="G13" s="11">
        <f>+G14</f>
        <v>4500</v>
      </c>
      <c r="H13" s="11">
        <f>+H14</f>
        <v>4500</v>
      </c>
      <c r="I13" s="11">
        <f>+I14</f>
        <v>2900</v>
      </c>
      <c r="J13" s="11">
        <f>H13-I13</f>
        <v>1600</v>
      </c>
      <c r="K13" s="11">
        <f>+K14</f>
        <v>2900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6000</v>
      </c>
      <c r="E14" s="11">
        <f>+E15</f>
        <v>6000</v>
      </c>
      <c r="F14" s="11">
        <f>+F15</f>
        <v>4500</v>
      </c>
      <c r="G14" s="11">
        <f>+G15</f>
        <v>4500</v>
      </c>
      <c r="H14" s="11">
        <f>+H15</f>
        <v>4500</v>
      </c>
      <c r="I14" s="11">
        <f>+I15</f>
        <v>2900</v>
      </c>
      <c r="J14" s="11">
        <f>H14-I14</f>
        <v>1600</v>
      </c>
      <c r="K14" s="11">
        <f>+K15</f>
        <v>2900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6000</v>
      </c>
      <c r="E15" s="11">
        <f>+E16</f>
        <v>6000</v>
      </c>
      <c r="F15" s="11">
        <f>+F16</f>
        <v>4500</v>
      </c>
      <c r="G15" s="11">
        <f>+G16</f>
        <v>4500</v>
      </c>
      <c r="H15" s="11">
        <f>+H16</f>
        <v>4500</v>
      </c>
      <c r="I15" s="11">
        <f>+I16</f>
        <v>2900</v>
      </c>
      <c r="J15" s="11">
        <f>H15-I15</f>
        <v>1600</v>
      </c>
      <c r="K15" s="11">
        <f>+K16</f>
        <v>2900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6000</v>
      </c>
      <c r="E16" s="11">
        <v>6000</v>
      </c>
      <c r="F16" s="11">
        <v>4500</v>
      </c>
      <c r="G16" s="11">
        <v>4500</v>
      </c>
      <c r="H16" s="11">
        <v>4500</v>
      </c>
      <c r="I16" s="11">
        <v>2900</v>
      </c>
      <c r="J16" s="11">
        <f>H16-I16</f>
        <v>1600</v>
      </c>
      <c r="K16" s="11">
        <v>2900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2017-11-12T09:00:25Z</dcterms:created>
  <dcterms:modified xsi:type="dcterms:W3CDTF">2017-11-12T09:00:27Z</dcterms:modified>
</cp:coreProperties>
</file>